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35632F7C-FADD-4B26-8E7E-224ED879A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3" i="1" l="1"/>
</calcChain>
</file>

<file path=xl/sharedStrings.xml><?xml version="1.0" encoding="utf-8"?>
<sst xmlns="http://schemas.openxmlformats.org/spreadsheetml/2006/main" count="487" uniqueCount="132">
  <si>
    <t>年  月   日</t>
  </si>
  <si>
    <t>预约编号</t>
  </si>
  <si>
    <t>姓名</t>
  </si>
  <si>
    <t>使用人单位</t>
  </si>
  <si>
    <t>导师</t>
  </si>
  <si>
    <t>导师所在单位</t>
  </si>
  <si>
    <t>资产编号</t>
  </si>
  <si>
    <t>使用仪器</t>
  </si>
  <si>
    <t>使用时段</t>
  </si>
  <si>
    <t>样品数</t>
  </si>
  <si>
    <t>机时数</t>
  </si>
  <si>
    <t>测试项目</t>
  </si>
  <si>
    <t>核定人</t>
  </si>
  <si>
    <t>核定金额（元）</t>
  </si>
  <si>
    <t>核定备注</t>
  </si>
  <si>
    <t>1</t>
  </si>
  <si>
    <t>YP202606249</t>
  </si>
  <si>
    <t>夏叶辉</t>
  </si>
  <si>
    <t>石油化工学院</t>
  </si>
  <si>
    <t>李艳玲</t>
  </si>
  <si>
    <t>生物质高效炼制及高质化利用国家地方联合工程研究中心、城乡矿山研究院(合署)</t>
  </si>
  <si>
    <t>00196336</t>
  </si>
  <si>
    <t>热重分析仪</t>
  </si>
  <si>
    <t>2026/4/10 10:00:00-2026/4/10 12:00:00</t>
  </si>
  <si>
    <t xml:space="preserve"> 数量:1     </t>
  </si>
  <si>
    <t>吴琦刚</t>
  </si>
  <si>
    <t>批量核定</t>
  </si>
  <si>
    <t>YP202605337</t>
  </si>
  <si>
    <t>王馨雨</t>
  </si>
  <si>
    <t>周政忠</t>
  </si>
  <si>
    <t>2026/3/26 10:00:00-2026/3/26 12:00:00</t>
  </si>
  <si>
    <t>YP202605198</t>
  </si>
  <si>
    <t>翟垚</t>
  </si>
  <si>
    <t>高大明</t>
  </si>
  <si>
    <t>2026/3/23 16:00:00-2026/3/23 18:00:00</t>
  </si>
  <si>
    <t>YP202604140</t>
  </si>
  <si>
    <t>2026/3/12 10:00:00-2026/3/12 12:00:00</t>
  </si>
  <si>
    <t>YP202604139</t>
  </si>
  <si>
    <t>2026/3/11 10:00:00-2026/3/11 12:00:00</t>
  </si>
  <si>
    <t>YP202603159</t>
  </si>
  <si>
    <t>王杨</t>
  </si>
  <si>
    <t>环境科学与工程学院</t>
  </si>
  <si>
    <t>孙堂磊</t>
  </si>
  <si>
    <t>2026/2/3 16:00:00-2026/2/3 18:00:00</t>
  </si>
  <si>
    <t>YP202603158</t>
  </si>
  <si>
    <t>2026/2/6 10:00:00-2026/2/6 18:00:00</t>
  </si>
  <si>
    <t>YP202603157</t>
  </si>
  <si>
    <t>2026/2/5 10:00:00-2026/2/5 18:00:00</t>
  </si>
  <si>
    <t>YP202603156</t>
  </si>
  <si>
    <t>2026/2/4 10:00:00-2026/2/4 18:00:00</t>
  </si>
  <si>
    <t>10</t>
  </si>
  <si>
    <t>YP202602888</t>
  </si>
  <si>
    <t>2026/2/3 8:00:00-2026/2/3 16:00:00</t>
  </si>
  <si>
    <t>YP202602882</t>
  </si>
  <si>
    <t>2026/1/30 10:00:00-2026/1/30 18:00:00</t>
  </si>
  <si>
    <t>YP202602769</t>
  </si>
  <si>
    <t>2026/1/29 10:00:00-2026/1/29 18:00:00</t>
  </si>
  <si>
    <t>YP202601581</t>
  </si>
  <si>
    <t>2026/1/19 10:00:00-2026/1/19 12:00:00</t>
  </si>
  <si>
    <t>YP202601264</t>
  </si>
  <si>
    <t>谢美玲</t>
  </si>
  <si>
    <t>2026/1/14 14:00:00-2026/1/14 18:00:00</t>
  </si>
  <si>
    <t>YP202601032</t>
  </si>
  <si>
    <t>2026/1/13 10:00:00-2026/1/13 12:00:00</t>
  </si>
  <si>
    <t>YP202600991</t>
  </si>
  <si>
    <t>2026/1/12 16:00:00-2026/1/12 18:00:00</t>
  </si>
  <si>
    <t>YP202600853</t>
  </si>
  <si>
    <t>2026/1/12 14:00:00-2026/1/12 16:00:00</t>
  </si>
  <si>
    <t>YP202600852</t>
  </si>
  <si>
    <t>2026/1/12 12:00:00-2026/1/12 14:00:00</t>
  </si>
  <si>
    <t>YP202600851</t>
  </si>
  <si>
    <t>2026/1/12 10:00:00-2026/1/12 12:00:00</t>
  </si>
  <si>
    <t>YP202600850</t>
  </si>
  <si>
    <t>2026/1/12 8:00:00-2026/1/12 10:00:00</t>
  </si>
  <si>
    <t>YP202600783</t>
  </si>
  <si>
    <t>2026/1/9 14:00:00-2026/1/9 16:00:00</t>
  </si>
  <si>
    <t>YP202602671</t>
  </si>
  <si>
    <t>杨梅</t>
  </si>
  <si>
    <t>杨延涛</t>
  </si>
  <si>
    <t>2026/1/28 12:00:00-2026/1/28 14:00:00</t>
  </si>
  <si>
    <t>YP202602652</t>
  </si>
  <si>
    <t>2026/1/28 10:00:00-2026/1/28 12:00:00</t>
  </si>
  <si>
    <t>YP202601143</t>
  </si>
  <si>
    <t>2026/1/14 10:00:00-2026/1/14 12:00:00</t>
  </si>
  <si>
    <t>YP202601142</t>
  </si>
  <si>
    <t>2026/1/14 8:00:00-2026/1/14 10:00:00</t>
  </si>
  <si>
    <t>YP202600519</t>
  </si>
  <si>
    <t>2026/1/9 10:00:00-2026/1/9 12:00:00</t>
  </si>
  <si>
    <t>YP202600518</t>
  </si>
  <si>
    <t>2026/1/8 8:00:00-2026/1/8 10:00:00</t>
  </si>
  <si>
    <t>YP202600517</t>
  </si>
  <si>
    <t>2026/1/8 16:00:00-2026/1/8 18:00:00</t>
  </si>
  <si>
    <t>YP202600516</t>
  </si>
  <si>
    <t>2026/1/8 14:00:00-2026/1/8 16:00:00</t>
  </si>
  <si>
    <t>YP202600515</t>
  </si>
  <si>
    <t>2026/1/8 12:00:00-2026/1/8 14:00:00</t>
  </si>
  <si>
    <t>YP202600514</t>
  </si>
  <si>
    <t>2026/1/8 10:00:00-2026/1/8 12:00:00</t>
  </si>
  <si>
    <t>YP202610421</t>
  </si>
  <si>
    <t>张树敏</t>
  </si>
  <si>
    <t>2026/5/19 14:00:00-2026/5/19 16:00:00</t>
  </si>
  <si>
    <t/>
  </si>
  <si>
    <t>YP202611386</t>
  </si>
  <si>
    <t>2026/5/28 12:00:00-2026/5/28 16:00:00</t>
  </si>
  <si>
    <t>YP202692387</t>
  </si>
  <si>
    <t>2026/6/1 10:00:00-2026/6/1 16:00:00</t>
  </si>
  <si>
    <t>YP202692567</t>
  </si>
  <si>
    <t>2026/6/2 10:00:00-2026/6/2 14:00:00</t>
  </si>
  <si>
    <t>YP202693015</t>
  </si>
  <si>
    <t>2026/6/8 10:00:00-2026/6/8 12:00:00</t>
  </si>
  <si>
    <t>周政忠</t>
    <phoneticPr fontId="5" type="noConversion"/>
  </si>
  <si>
    <t>张鑫</t>
  </si>
  <si>
    <t>00241070</t>
  </si>
  <si>
    <t>双螺杆挤出机</t>
  </si>
  <si>
    <t>YP202692888</t>
  </si>
  <si>
    <t>沈宇</t>
  </si>
  <si>
    <t>张竞</t>
  </si>
  <si>
    <t>先进催化与绿色制造协同创新中心、联合化学反应工程研究所常州大学分所、设计研究院（合署）</t>
  </si>
  <si>
    <t>2026/6/5 14:00:00-2026/6/5 16:00:00</t>
  </si>
  <si>
    <t>YP202611257</t>
  </si>
  <si>
    <t>2026/5/27 9:30:00-2026/5/27 11:00:00</t>
  </si>
  <si>
    <t>YP202606678</t>
  </si>
  <si>
    <t>00244678</t>
  </si>
  <si>
    <t>元素分析仪</t>
  </si>
  <si>
    <t>2026/4/14 9:00:00-2026/4/14 11:30:00</t>
  </si>
  <si>
    <t xml:space="preserve">固渣 数量:5     炭 数量:5     </t>
  </si>
  <si>
    <t>刘鹏</t>
  </si>
  <si>
    <t>分管领导（签字）：</t>
    <phoneticPr fontId="5" type="noConversion"/>
  </si>
  <si>
    <t>测试费明细清单</t>
    <phoneticPr fontId="5" type="noConversion"/>
  </si>
  <si>
    <t>合计：</t>
    <phoneticPr fontId="5" type="noConversion"/>
  </si>
  <si>
    <t>生物质高效炼制及高质化利用国家地方联合工程研究中心、城乡矿山研究院(合署)</t>
    <phoneticPr fontId="5" type="noConversion"/>
  </si>
  <si>
    <r>
      <t>管理单位（盖章）：</t>
    </r>
    <r>
      <rPr>
        <sz val="11"/>
        <rFont val="宋体"/>
        <family val="3"/>
        <charset val="134"/>
      </rPr>
      <t>生物质高效炼制及高质化利用国家地方联合工程研究中心、城乡矿山研究院(合署)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</si>
</sst>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Arial"/>
      <family val="2"/>
    </font>
    <font>
      <b/>
      <sz val="1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2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/>
    </xf>
    <xf numFmtId="0" fontId="0" fillId="0" borderId="1" xfId="1" applyFont="1" applyBorder="1" applyAlignment="1">
      <alignment horizontal="center" vertical="top" wrapText="1"/>
    </xf>
    <xf numFmtId="2" fontId="0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0" fillId="0" borderId="1" xfId="1" applyFont="1" applyBorder="1" applyAlignment="1">
      <alignment horizontal="center" vertical="top"/>
    </xf>
    <xf numFmtId="2" fontId="0" fillId="0" borderId="1" xfId="1" applyNumberFormat="1" applyFont="1" applyBorder="1" applyAlignment="1">
      <alignment horizontal="center" vertical="top"/>
    </xf>
    <xf numFmtId="0" fontId="2" fillId="0" borderId="1" xfId="1" applyFont="1" applyFill="1" applyBorder="1" applyAlignment="1">
      <alignment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1" fillId="0" borderId="2" xfId="1" applyFont="1" applyFill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workbookViewId="0">
      <selection activeCell="A3" sqref="A3:XFD3"/>
    </sheetView>
  </sheetViews>
  <sheetFormatPr defaultColWidth="9" defaultRowHeight="39.950000000000003" customHeight="1" x14ac:dyDescent="0.15"/>
  <cols>
    <col min="1" max="1" width="12.25" style="3" customWidth="1"/>
    <col min="2" max="2" width="9" style="3"/>
    <col min="3" max="3" width="14.625" style="14" customWidth="1"/>
    <col min="4" max="4" width="7.625" style="3" customWidth="1"/>
    <col min="5" max="5" width="26.375" style="14" customWidth="1"/>
    <col min="6" max="6" width="10.125" style="3" customWidth="1"/>
    <col min="7" max="7" width="12" style="3" customWidth="1"/>
    <col min="8" max="8" width="10.5" style="4" customWidth="1"/>
    <col min="9" max="9" width="7.25" style="3" customWidth="1"/>
    <col min="10" max="10" width="6.875" style="3" customWidth="1"/>
    <col min="11" max="11" width="7.5" style="14" customWidth="1"/>
    <col min="12" max="12" width="9" style="3"/>
    <col min="13" max="13" width="12.75" style="3" customWidth="1"/>
    <col min="14" max="14" width="13.5" style="3" customWidth="1"/>
    <col min="15" max="16384" width="9" style="4"/>
  </cols>
  <sheetData>
    <row r="1" spans="1:14" ht="39.950000000000003" customHeight="1" x14ac:dyDescent="0.15">
      <c r="A1" s="16" t="s">
        <v>128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" customFormat="1" ht="39.950000000000003" customHeight="1" x14ac:dyDescent="0.15">
      <c r="A2" s="6" t="s">
        <v>131</v>
      </c>
      <c r="B2" s="5"/>
      <c r="C2" s="15"/>
      <c r="D2" s="5"/>
      <c r="E2" s="5"/>
      <c r="F2" s="5"/>
      <c r="G2" s="5"/>
      <c r="H2" s="6" t="s">
        <v>127</v>
      </c>
      <c r="I2" s="5"/>
      <c r="J2" s="5"/>
      <c r="K2" s="15"/>
      <c r="L2" s="5"/>
      <c r="M2" s="5" t="s">
        <v>0</v>
      </c>
      <c r="N2" s="5"/>
    </row>
    <row r="3" spans="1:14" s="3" customFormat="1" ht="39.950000000000003" customHeight="1" x14ac:dyDescent="0.15">
      <c r="A3" s="1" t="s">
        <v>1</v>
      </c>
      <c r="B3" s="2" t="s">
        <v>2</v>
      </c>
      <c r="C3" s="12" t="s">
        <v>3</v>
      </c>
      <c r="D3" s="1" t="s">
        <v>4</v>
      </c>
      <c r="E3" s="12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2" t="s">
        <v>13</v>
      </c>
      <c r="N3" s="2" t="s">
        <v>14</v>
      </c>
    </row>
    <row r="4" spans="1:14" ht="30" customHeight="1" x14ac:dyDescent="0.15">
      <c r="A4" s="7" t="s">
        <v>16</v>
      </c>
      <c r="B4" s="7" t="s">
        <v>17</v>
      </c>
      <c r="C4" s="7" t="s">
        <v>18</v>
      </c>
      <c r="D4" s="7" t="s">
        <v>19</v>
      </c>
      <c r="E4" s="9" t="s">
        <v>130</v>
      </c>
      <c r="F4" s="7" t="s">
        <v>21</v>
      </c>
      <c r="G4" s="7" t="s">
        <v>22</v>
      </c>
      <c r="H4" s="7" t="s">
        <v>23</v>
      </c>
      <c r="I4" s="7" t="s">
        <v>15</v>
      </c>
      <c r="J4" s="8">
        <v>2</v>
      </c>
      <c r="K4" s="7" t="s">
        <v>24</v>
      </c>
      <c r="L4" s="7" t="s">
        <v>25</v>
      </c>
      <c r="M4" s="8">
        <v>80</v>
      </c>
      <c r="N4" s="7" t="s">
        <v>26</v>
      </c>
    </row>
    <row r="5" spans="1:14" ht="30" customHeight="1" x14ac:dyDescent="0.15">
      <c r="A5" s="7" t="s">
        <v>27</v>
      </c>
      <c r="B5" s="7" t="s">
        <v>28</v>
      </c>
      <c r="C5" s="7" t="s">
        <v>18</v>
      </c>
      <c r="D5" s="7" t="s">
        <v>29</v>
      </c>
      <c r="E5" s="7" t="s">
        <v>20</v>
      </c>
      <c r="F5" s="7" t="s">
        <v>21</v>
      </c>
      <c r="G5" s="7" t="s">
        <v>22</v>
      </c>
      <c r="H5" s="7" t="s">
        <v>30</v>
      </c>
      <c r="I5" s="7" t="s">
        <v>15</v>
      </c>
      <c r="J5" s="8">
        <v>2</v>
      </c>
      <c r="K5" s="7" t="s">
        <v>24</v>
      </c>
      <c r="L5" s="7" t="s">
        <v>25</v>
      </c>
      <c r="M5" s="8">
        <v>80</v>
      </c>
      <c r="N5" s="7" t="s">
        <v>26</v>
      </c>
    </row>
    <row r="6" spans="1:14" ht="30" customHeight="1" x14ac:dyDescent="0.15">
      <c r="A6" s="7" t="s">
        <v>31</v>
      </c>
      <c r="B6" s="7" t="s">
        <v>32</v>
      </c>
      <c r="C6" s="7" t="s">
        <v>18</v>
      </c>
      <c r="D6" s="7" t="s">
        <v>33</v>
      </c>
      <c r="E6" s="7" t="s">
        <v>20</v>
      </c>
      <c r="F6" s="7" t="s">
        <v>21</v>
      </c>
      <c r="G6" s="7" t="s">
        <v>22</v>
      </c>
      <c r="H6" s="7" t="s">
        <v>34</v>
      </c>
      <c r="I6" s="7" t="s">
        <v>15</v>
      </c>
      <c r="J6" s="8">
        <v>2</v>
      </c>
      <c r="K6" s="7" t="s">
        <v>24</v>
      </c>
      <c r="L6" s="7" t="s">
        <v>25</v>
      </c>
      <c r="M6" s="8">
        <v>80</v>
      </c>
      <c r="N6" s="7" t="s">
        <v>26</v>
      </c>
    </row>
    <row r="7" spans="1:14" ht="30" customHeight="1" x14ac:dyDescent="0.15">
      <c r="A7" s="7" t="s">
        <v>35</v>
      </c>
      <c r="B7" s="7" t="s">
        <v>28</v>
      </c>
      <c r="C7" s="7" t="s">
        <v>18</v>
      </c>
      <c r="D7" s="7" t="s">
        <v>29</v>
      </c>
      <c r="E7" s="7" t="s">
        <v>20</v>
      </c>
      <c r="F7" s="7" t="s">
        <v>21</v>
      </c>
      <c r="G7" s="7" t="s">
        <v>22</v>
      </c>
      <c r="H7" s="7" t="s">
        <v>36</v>
      </c>
      <c r="I7" s="7" t="s">
        <v>15</v>
      </c>
      <c r="J7" s="8">
        <v>2</v>
      </c>
      <c r="K7" s="7" t="s">
        <v>24</v>
      </c>
      <c r="L7" s="7" t="s">
        <v>25</v>
      </c>
      <c r="M7" s="8">
        <v>80</v>
      </c>
      <c r="N7" s="7" t="s">
        <v>26</v>
      </c>
    </row>
    <row r="8" spans="1:14" ht="30" customHeight="1" x14ac:dyDescent="0.15">
      <c r="A8" s="7" t="s">
        <v>37</v>
      </c>
      <c r="B8" s="7" t="s">
        <v>28</v>
      </c>
      <c r="C8" s="7" t="s">
        <v>18</v>
      </c>
      <c r="D8" s="7" t="s">
        <v>29</v>
      </c>
      <c r="E8" s="7" t="s">
        <v>20</v>
      </c>
      <c r="F8" s="7" t="s">
        <v>21</v>
      </c>
      <c r="G8" s="7" t="s">
        <v>22</v>
      </c>
      <c r="H8" s="7" t="s">
        <v>38</v>
      </c>
      <c r="I8" s="7" t="s">
        <v>15</v>
      </c>
      <c r="J8" s="8">
        <v>2</v>
      </c>
      <c r="K8" s="7" t="s">
        <v>24</v>
      </c>
      <c r="L8" s="7" t="s">
        <v>25</v>
      </c>
      <c r="M8" s="8">
        <v>80</v>
      </c>
      <c r="N8" s="7" t="s">
        <v>26</v>
      </c>
    </row>
    <row r="9" spans="1:14" ht="30" customHeight="1" x14ac:dyDescent="0.15">
      <c r="A9" s="7" t="s">
        <v>39</v>
      </c>
      <c r="B9" s="7" t="s">
        <v>40</v>
      </c>
      <c r="C9" s="7" t="s">
        <v>41</v>
      </c>
      <c r="D9" s="7" t="s">
        <v>42</v>
      </c>
      <c r="E9" s="7" t="s">
        <v>20</v>
      </c>
      <c r="F9" s="7" t="s">
        <v>21</v>
      </c>
      <c r="G9" s="7" t="s">
        <v>22</v>
      </c>
      <c r="H9" s="7" t="s">
        <v>43</v>
      </c>
      <c r="I9" s="7" t="s">
        <v>15</v>
      </c>
      <c r="J9" s="8">
        <v>2</v>
      </c>
      <c r="K9" s="7" t="s">
        <v>24</v>
      </c>
      <c r="L9" s="7" t="s">
        <v>25</v>
      </c>
      <c r="M9" s="8">
        <v>80</v>
      </c>
      <c r="N9" s="7" t="s">
        <v>26</v>
      </c>
    </row>
    <row r="10" spans="1:14" ht="30" customHeight="1" x14ac:dyDescent="0.15">
      <c r="A10" s="7" t="s">
        <v>44</v>
      </c>
      <c r="B10" s="7" t="s">
        <v>40</v>
      </c>
      <c r="C10" s="7" t="s">
        <v>41</v>
      </c>
      <c r="D10" s="7" t="s">
        <v>42</v>
      </c>
      <c r="E10" s="7" t="s">
        <v>20</v>
      </c>
      <c r="F10" s="7" t="s">
        <v>21</v>
      </c>
      <c r="G10" s="7" t="s">
        <v>22</v>
      </c>
      <c r="H10" s="7" t="s">
        <v>45</v>
      </c>
      <c r="I10" s="7" t="s">
        <v>15</v>
      </c>
      <c r="J10" s="8">
        <v>8</v>
      </c>
      <c r="K10" s="7" t="s">
        <v>24</v>
      </c>
      <c r="L10" s="7" t="s">
        <v>25</v>
      </c>
      <c r="M10" s="8">
        <v>320</v>
      </c>
      <c r="N10" s="7" t="s">
        <v>26</v>
      </c>
    </row>
    <row r="11" spans="1:14" ht="30" customHeight="1" x14ac:dyDescent="0.15">
      <c r="A11" s="7" t="s">
        <v>46</v>
      </c>
      <c r="B11" s="7" t="s">
        <v>40</v>
      </c>
      <c r="C11" s="7" t="s">
        <v>41</v>
      </c>
      <c r="D11" s="7" t="s">
        <v>42</v>
      </c>
      <c r="E11" s="7" t="s">
        <v>20</v>
      </c>
      <c r="F11" s="7" t="s">
        <v>21</v>
      </c>
      <c r="G11" s="7" t="s">
        <v>22</v>
      </c>
      <c r="H11" s="7" t="s">
        <v>47</v>
      </c>
      <c r="I11" s="7" t="s">
        <v>15</v>
      </c>
      <c r="J11" s="8">
        <v>8</v>
      </c>
      <c r="K11" s="7" t="s">
        <v>24</v>
      </c>
      <c r="L11" s="7" t="s">
        <v>25</v>
      </c>
      <c r="M11" s="8">
        <v>320</v>
      </c>
      <c r="N11" s="7" t="s">
        <v>26</v>
      </c>
    </row>
    <row r="12" spans="1:14" ht="30" customHeight="1" x14ac:dyDescent="0.15">
      <c r="A12" s="7" t="s">
        <v>48</v>
      </c>
      <c r="B12" s="7" t="s">
        <v>40</v>
      </c>
      <c r="C12" s="7" t="s">
        <v>41</v>
      </c>
      <c r="D12" s="7" t="s">
        <v>42</v>
      </c>
      <c r="E12" s="7" t="s">
        <v>20</v>
      </c>
      <c r="F12" s="7" t="s">
        <v>21</v>
      </c>
      <c r="G12" s="7" t="s">
        <v>22</v>
      </c>
      <c r="H12" s="7" t="s">
        <v>49</v>
      </c>
      <c r="I12" s="7" t="s">
        <v>15</v>
      </c>
      <c r="J12" s="8">
        <v>8</v>
      </c>
      <c r="K12" s="7" t="s">
        <v>24</v>
      </c>
      <c r="L12" s="7" t="s">
        <v>25</v>
      </c>
      <c r="M12" s="8">
        <v>320</v>
      </c>
      <c r="N12" s="7" t="s">
        <v>26</v>
      </c>
    </row>
    <row r="13" spans="1:14" ht="30" customHeight="1" x14ac:dyDescent="0.15">
      <c r="A13" s="7" t="s">
        <v>51</v>
      </c>
      <c r="B13" s="7" t="s">
        <v>28</v>
      </c>
      <c r="C13" s="7" t="s">
        <v>18</v>
      </c>
      <c r="D13" s="7" t="s">
        <v>29</v>
      </c>
      <c r="E13" s="7" t="s">
        <v>20</v>
      </c>
      <c r="F13" s="7" t="s">
        <v>21</v>
      </c>
      <c r="G13" s="7" t="s">
        <v>22</v>
      </c>
      <c r="H13" s="7" t="s">
        <v>52</v>
      </c>
      <c r="I13" s="7" t="s">
        <v>15</v>
      </c>
      <c r="J13" s="8">
        <v>8</v>
      </c>
      <c r="K13" s="7" t="s">
        <v>24</v>
      </c>
      <c r="L13" s="7" t="s">
        <v>25</v>
      </c>
      <c r="M13" s="8">
        <v>320</v>
      </c>
      <c r="N13" s="7" t="s">
        <v>26</v>
      </c>
    </row>
    <row r="14" spans="1:14" ht="30" customHeight="1" x14ac:dyDescent="0.15">
      <c r="A14" s="7" t="s">
        <v>53</v>
      </c>
      <c r="B14" s="7" t="s">
        <v>42</v>
      </c>
      <c r="C14" s="7" t="s">
        <v>20</v>
      </c>
      <c r="D14" s="7" t="s">
        <v>42</v>
      </c>
      <c r="E14" s="7" t="s">
        <v>20</v>
      </c>
      <c r="F14" s="7" t="s">
        <v>21</v>
      </c>
      <c r="G14" s="7" t="s">
        <v>22</v>
      </c>
      <c r="H14" s="7" t="s">
        <v>54</v>
      </c>
      <c r="I14" s="7" t="s">
        <v>15</v>
      </c>
      <c r="J14" s="8">
        <v>8</v>
      </c>
      <c r="K14" s="7" t="s">
        <v>24</v>
      </c>
      <c r="L14" s="7" t="s">
        <v>25</v>
      </c>
      <c r="M14" s="8">
        <v>320</v>
      </c>
      <c r="N14" s="7" t="s">
        <v>26</v>
      </c>
    </row>
    <row r="15" spans="1:14" ht="30" customHeight="1" x14ac:dyDescent="0.15">
      <c r="A15" s="7" t="s">
        <v>55</v>
      </c>
      <c r="B15" s="7" t="s">
        <v>40</v>
      </c>
      <c r="C15" s="7" t="s">
        <v>41</v>
      </c>
      <c r="D15" s="7" t="s">
        <v>42</v>
      </c>
      <c r="E15" s="7" t="s">
        <v>20</v>
      </c>
      <c r="F15" s="7" t="s">
        <v>21</v>
      </c>
      <c r="G15" s="7" t="s">
        <v>22</v>
      </c>
      <c r="H15" s="7" t="s">
        <v>56</v>
      </c>
      <c r="I15" s="7" t="s">
        <v>15</v>
      </c>
      <c r="J15" s="8">
        <v>8</v>
      </c>
      <c r="K15" s="7" t="s">
        <v>24</v>
      </c>
      <c r="L15" s="7" t="s">
        <v>25</v>
      </c>
      <c r="M15" s="8">
        <v>320</v>
      </c>
      <c r="N15" s="7" t="s">
        <v>26</v>
      </c>
    </row>
    <row r="16" spans="1:14" ht="30" customHeight="1" x14ac:dyDescent="0.15">
      <c r="A16" s="7" t="s">
        <v>57</v>
      </c>
      <c r="B16" s="7" t="s">
        <v>40</v>
      </c>
      <c r="C16" s="7" t="s">
        <v>41</v>
      </c>
      <c r="D16" s="7" t="s">
        <v>42</v>
      </c>
      <c r="E16" s="7" t="s">
        <v>20</v>
      </c>
      <c r="F16" s="7" t="s">
        <v>21</v>
      </c>
      <c r="G16" s="7" t="s">
        <v>22</v>
      </c>
      <c r="H16" s="7" t="s">
        <v>58</v>
      </c>
      <c r="I16" s="7" t="s">
        <v>15</v>
      </c>
      <c r="J16" s="8">
        <v>2</v>
      </c>
      <c r="K16" s="7" t="s">
        <v>24</v>
      </c>
      <c r="L16" s="7" t="s">
        <v>25</v>
      </c>
      <c r="M16" s="8">
        <v>80</v>
      </c>
      <c r="N16" s="7" t="s">
        <v>26</v>
      </c>
    </row>
    <row r="17" spans="1:14" ht="30" customHeight="1" x14ac:dyDescent="0.15">
      <c r="A17" s="7" t="s">
        <v>59</v>
      </c>
      <c r="B17" s="7" t="s">
        <v>60</v>
      </c>
      <c r="C17" s="7" t="s">
        <v>18</v>
      </c>
      <c r="D17" s="7" t="s">
        <v>19</v>
      </c>
      <c r="E17" s="7" t="s">
        <v>20</v>
      </c>
      <c r="F17" s="7" t="s">
        <v>21</v>
      </c>
      <c r="G17" s="7" t="s">
        <v>22</v>
      </c>
      <c r="H17" s="7" t="s">
        <v>61</v>
      </c>
      <c r="I17" s="7" t="s">
        <v>15</v>
      </c>
      <c r="J17" s="8">
        <v>4</v>
      </c>
      <c r="K17" s="7" t="s">
        <v>24</v>
      </c>
      <c r="L17" s="7" t="s">
        <v>25</v>
      </c>
      <c r="M17" s="8">
        <v>160</v>
      </c>
      <c r="N17" s="7" t="s">
        <v>26</v>
      </c>
    </row>
    <row r="18" spans="1:14" ht="30" customHeight="1" x14ac:dyDescent="0.15">
      <c r="A18" s="7" t="s">
        <v>62</v>
      </c>
      <c r="B18" s="7" t="s">
        <v>28</v>
      </c>
      <c r="C18" s="7" t="s">
        <v>18</v>
      </c>
      <c r="D18" s="7" t="s">
        <v>29</v>
      </c>
      <c r="E18" s="7" t="s">
        <v>20</v>
      </c>
      <c r="F18" s="7" t="s">
        <v>21</v>
      </c>
      <c r="G18" s="7" t="s">
        <v>22</v>
      </c>
      <c r="H18" s="7" t="s">
        <v>63</v>
      </c>
      <c r="I18" s="7" t="s">
        <v>15</v>
      </c>
      <c r="J18" s="8">
        <v>2</v>
      </c>
      <c r="K18" s="7" t="s">
        <v>24</v>
      </c>
      <c r="L18" s="7" t="s">
        <v>25</v>
      </c>
      <c r="M18" s="8">
        <v>80</v>
      </c>
      <c r="N18" s="7" t="s">
        <v>26</v>
      </c>
    </row>
    <row r="19" spans="1:14" ht="30" customHeight="1" x14ac:dyDescent="0.15">
      <c r="A19" s="7" t="s">
        <v>64</v>
      </c>
      <c r="B19" s="7" t="s">
        <v>60</v>
      </c>
      <c r="C19" s="7" t="s">
        <v>18</v>
      </c>
      <c r="D19" s="7" t="s">
        <v>19</v>
      </c>
      <c r="E19" s="7" t="s">
        <v>20</v>
      </c>
      <c r="F19" s="7" t="s">
        <v>21</v>
      </c>
      <c r="G19" s="7" t="s">
        <v>22</v>
      </c>
      <c r="H19" s="7" t="s">
        <v>65</v>
      </c>
      <c r="I19" s="7" t="s">
        <v>15</v>
      </c>
      <c r="J19" s="8">
        <v>2</v>
      </c>
      <c r="K19" s="7" t="s">
        <v>24</v>
      </c>
      <c r="L19" s="7" t="s">
        <v>25</v>
      </c>
      <c r="M19" s="8">
        <v>80</v>
      </c>
      <c r="N19" s="7" t="s">
        <v>26</v>
      </c>
    </row>
    <row r="20" spans="1:14" ht="30" customHeight="1" x14ac:dyDescent="0.15">
      <c r="A20" s="7" t="s">
        <v>66</v>
      </c>
      <c r="B20" s="7" t="s">
        <v>28</v>
      </c>
      <c r="C20" s="7" t="s">
        <v>18</v>
      </c>
      <c r="D20" s="7" t="s">
        <v>29</v>
      </c>
      <c r="E20" s="7" t="s">
        <v>20</v>
      </c>
      <c r="F20" s="7" t="s">
        <v>21</v>
      </c>
      <c r="G20" s="7" t="s">
        <v>22</v>
      </c>
      <c r="H20" s="7" t="s">
        <v>67</v>
      </c>
      <c r="I20" s="7" t="s">
        <v>15</v>
      </c>
      <c r="J20" s="8">
        <v>2</v>
      </c>
      <c r="K20" s="7" t="s">
        <v>24</v>
      </c>
      <c r="L20" s="7" t="s">
        <v>25</v>
      </c>
      <c r="M20" s="8">
        <v>80</v>
      </c>
      <c r="N20" s="7" t="s">
        <v>26</v>
      </c>
    </row>
    <row r="21" spans="1:14" ht="30" customHeight="1" x14ac:dyDescent="0.15">
      <c r="A21" s="7" t="s">
        <v>68</v>
      </c>
      <c r="B21" s="7" t="s">
        <v>28</v>
      </c>
      <c r="C21" s="7" t="s">
        <v>18</v>
      </c>
      <c r="D21" s="9" t="s">
        <v>110</v>
      </c>
      <c r="E21" s="7" t="s">
        <v>20</v>
      </c>
      <c r="F21" s="7" t="s">
        <v>21</v>
      </c>
      <c r="G21" s="7" t="s">
        <v>22</v>
      </c>
      <c r="H21" s="7" t="s">
        <v>69</v>
      </c>
      <c r="I21" s="7" t="s">
        <v>15</v>
      </c>
      <c r="J21" s="8">
        <v>2</v>
      </c>
      <c r="K21" s="7" t="s">
        <v>24</v>
      </c>
      <c r="L21" s="7" t="s">
        <v>25</v>
      </c>
      <c r="M21" s="8">
        <v>80</v>
      </c>
      <c r="N21" s="7" t="s">
        <v>26</v>
      </c>
    </row>
    <row r="22" spans="1:14" ht="30" customHeight="1" x14ac:dyDescent="0.15">
      <c r="A22" s="7" t="s">
        <v>70</v>
      </c>
      <c r="B22" s="7" t="s">
        <v>28</v>
      </c>
      <c r="C22" s="7" t="s">
        <v>18</v>
      </c>
      <c r="D22" s="7" t="s">
        <v>29</v>
      </c>
      <c r="E22" s="7" t="s">
        <v>20</v>
      </c>
      <c r="F22" s="7" t="s">
        <v>21</v>
      </c>
      <c r="G22" s="7" t="s">
        <v>22</v>
      </c>
      <c r="H22" s="7" t="s">
        <v>71</v>
      </c>
      <c r="I22" s="7" t="s">
        <v>15</v>
      </c>
      <c r="J22" s="8">
        <v>2</v>
      </c>
      <c r="K22" s="7" t="s">
        <v>24</v>
      </c>
      <c r="L22" s="7" t="s">
        <v>25</v>
      </c>
      <c r="M22" s="8">
        <v>80</v>
      </c>
      <c r="N22" s="7" t="s">
        <v>26</v>
      </c>
    </row>
    <row r="23" spans="1:14" ht="30" customHeight="1" x14ac:dyDescent="0.15">
      <c r="A23" s="7" t="s">
        <v>72</v>
      </c>
      <c r="B23" s="7" t="s">
        <v>28</v>
      </c>
      <c r="C23" s="7" t="s">
        <v>18</v>
      </c>
      <c r="D23" s="7" t="s">
        <v>29</v>
      </c>
      <c r="E23" s="7" t="s">
        <v>20</v>
      </c>
      <c r="F23" s="7" t="s">
        <v>21</v>
      </c>
      <c r="G23" s="7" t="s">
        <v>22</v>
      </c>
      <c r="H23" s="7" t="s">
        <v>73</v>
      </c>
      <c r="I23" s="7" t="s">
        <v>15</v>
      </c>
      <c r="J23" s="8">
        <v>2</v>
      </c>
      <c r="K23" s="7" t="s">
        <v>24</v>
      </c>
      <c r="L23" s="7" t="s">
        <v>25</v>
      </c>
      <c r="M23" s="8">
        <v>80</v>
      </c>
      <c r="N23" s="7" t="s">
        <v>26</v>
      </c>
    </row>
    <row r="24" spans="1:14" ht="30" customHeight="1" x14ac:dyDescent="0.15">
      <c r="A24" s="7" t="s">
        <v>74</v>
      </c>
      <c r="B24" s="7" t="s">
        <v>28</v>
      </c>
      <c r="C24" s="7" t="s">
        <v>18</v>
      </c>
      <c r="D24" s="7" t="s">
        <v>29</v>
      </c>
      <c r="E24" s="7" t="s">
        <v>20</v>
      </c>
      <c r="F24" s="7" t="s">
        <v>21</v>
      </c>
      <c r="G24" s="7" t="s">
        <v>22</v>
      </c>
      <c r="H24" s="7" t="s">
        <v>75</v>
      </c>
      <c r="I24" s="7" t="s">
        <v>15</v>
      </c>
      <c r="J24" s="8">
        <v>2</v>
      </c>
      <c r="K24" s="7" t="s">
        <v>24</v>
      </c>
      <c r="L24" s="7" t="s">
        <v>25</v>
      </c>
      <c r="M24" s="8">
        <v>80</v>
      </c>
      <c r="N24" s="7" t="s">
        <v>26</v>
      </c>
    </row>
    <row r="25" spans="1:14" ht="30" customHeight="1" x14ac:dyDescent="0.15">
      <c r="A25" s="7" t="s">
        <v>76</v>
      </c>
      <c r="B25" s="7" t="s">
        <v>77</v>
      </c>
      <c r="C25" s="7" t="s">
        <v>18</v>
      </c>
      <c r="D25" s="7" t="s">
        <v>78</v>
      </c>
      <c r="E25" s="7" t="s">
        <v>20</v>
      </c>
      <c r="F25" s="7" t="s">
        <v>21</v>
      </c>
      <c r="G25" s="7" t="s">
        <v>22</v>
      </c>
      <c r="H25" s="7" t="s">
        <v>79</v>
      </c>
      <c r="I25" s="7" t="s">
        <v>15</v>
      </c>
      <c r="J25" s="8">
        <v>2</v>
      </c>
      <c r="K25" s="7" t="s">
        <v>24</v>
      </c>
      <c r="L25" s="7" t="s">
        <v>25</v>
      </c>
      <c r="M25" s="8">
        <v>80</v>
      </c>
      <c r="N25" s="7" t="s">
        <v>26</v>
      </c>
    </row>
    <row r="26" spans="1:14" ht="30" customHeight="1" x14ac:dyDescent="0.15">
      <c r="A26" s="7" t="s">
        <v>80</v>
      </c>
      <c r="B26" s="7" t="s">
        <v>77</v>
      </c>
      <c r="C26" s="7" t="s">
        <v>18</v>
      </c>
      <c r="D26" s="7" t="s">
        <v>78</v>
      </c>
      <c r="E26" s="7" t="s">
        <v>20</v>
      </c>
      <c r="F26" s="7" t="s">
        <v>21</v>
      </c>
      <c r="G26" s="7" t="s">
        <v>22</v>
      </c>
      <c r="H26" s="7" t="s">
        <v>81</v>
      </c>
      <c r="I26" s="7" t="s">
        <v>15</v>
      </c>
      <c r="J26" s="8">
        <v>2</v>
      </c>
      <c r="K26" s="7" t="s">
        <v>24</v>
      </c>
      <c r="L26" s="7" t="s">
        <v>25</v>
      </c>
      <c r="M26" s="8">
        <v>80</v>
      </c>
      <c r="N26" s="7" t="s">
        <v>26</v>
      </c>
    </row>
    <row r="27" spans="1:14" ht="30" customHeight="1" x14ac:dyDescent="0.15">
      <c r="A27" s="7" t="s">
        <v>82</v>
      </c>
      <c r="B27" s="7" t="s">
        <v>77</v>
      </c>
      <c r="C27" s="7" t="s">
        <v>18</v>
      </c>
      <c r="D27" s="7" t="s">
        <v>78</v>
      </c>
      <c r="E27" s="7" t="s">
        <v>20</v>
      </c>
      <c r="F27" s="7" t="s">
        <v>21</v>
      </c>
      <c r="G27" s="7" t="s">
        <v>22</v>
      </c>
      <c r="H27" s="7" t="s">
        <v>83</v>
      </c>
      <c r="I27" s="7" t="s">
        <v>15</v>
      </c>
      <c r="J27" s="8">
        <v>2</v>
      </c>
      <c r="K27" s="7" t="s">
        <v>24</v>
      </c>
      <c r="L27" s="7" t="s">
        <v>25</v>
      </c>
      <c r="M27" s="8">
        <v>80</v>
      </c>
      <c r="N27" s="7" t="s">
        <v>26</v>
      </c>
    </row>
    <row r="28" spans="1:14" ht="30" customHeight="1" x14ac:dyDescent="0.15">
      <c r="A28" s="7" t="s">
        <v>84</v>
      </c>
      <c r="B28" s="7" t="s">
        <v>77</v>
      </c>
      <c r="C28" s="7" t="s">
        <v>18</v>
      </c>
      <c r="D28" s="7" t="s">
        <v>78</v>
      </c>
      <c r="E28" s="7" t="s">
        <v>20</v>
      </c>
      <c r="F28" s="7" t="s">
        <v>21</v>
      </c>
      <c r="G28" s="7" t="s">
        <v>22</v>
      </c>
      <c r="H28" s="7" t="s">
        <v>85</v>
      </c>
      <c r="I28" s="7" t="s">
        <v>15</v>
      </c>
      <c r="J28" s="8">
        <v>2</v>
      </c>
      <c r="K28" s="7" t="s">
        <v>24</v>
      </c>
      <c r="L28" s="7" t="s">
        <v>25</v>
      </c>
      <c r="M28" s="8">
        <v>80</v>
      </c>
      <c r="N28" s="7" t="s">
        <v>26</v>
      </c>
    </row>
    <row r="29" spans="1:14" ht="30" customHeight="1" x14ac:dyDescent="0.15">
      <c r="A29" s="7" t="s">
        <v>86</v>
      </c>
      <c r="B29" s="7" t="s">
        <v>77</v>
      </c>
      <c r="C29" s="7" t="s">
        <v>18</v>
      </c>
      <c r="D29" s="7" t="s">
        <v>78</v>
      </c>
      <c r="E29" s="7" t="s">
        <v>20</v>
      </c>
      <c r="F29" s="7" t="s">
        <v>21</v>
      </c>
      <c r="G29" s="7" t="s">
        <v>22</v>
      </c>
      <c r="H29" s="7" t="s">
        <v>87</v>
      </c>
      <c r="I29" s="7" t="s">
        <v>15</v>
      </c>
      <c r="J29" s="8">
        <v>2</v>
      </c>
      <c r="K29" s="7" t="s">
        <v>24</v>
      </c>
      <c r="L29" s="7" t="s">
        <v>25</v>
      </c>
      <c r="M29" s="8">
        <v>80</v>
      </c>
      <c r="N29" s="7" t="s">
        <v>26</v>
      </c>
    </row>
    <row r="30" spans="1:14" ht="30" customHeight="1" x14ac:dyDescent="0.15">
      <c r="A30" s="7" t="s">
        <v>88</v>
      </c>
      <c r="B30" s="7" t="s">
        <v>77</v>
      </c>
      <c r="C30" s="7" t="s">
        <v>18</v>
      </c>
      <c r="D30" s="7" t="s">
        <v>78</v>
      </c>
      <c r="E30" s="7" t="s">
        <v>20</v>
      </c>
      <c r="F30" s="7" t="s">
        <v>21</v>
      </c>
      <c r="G30" s="7" t="s">
        <v>22</v>
      </c>
      <c r="H30" s="7" t="s">
        <v>89</v>
      </c>
      <c r="I30" s="7" t="s">
        <v>15</v>
      </c>
      <c r="J30" s="8">
        <v>2</v>
      </c>
      <c r="K30" s="7" t="s">
        <v>24</v>
      </c>
      <c r="L30" s="7" t="s">
        <v>25</v>
      </c>
      <c r="M30" s="8">
        <v>80</v>
      </c>
      <c r="N30" s="7" t="s">
        <v>26</v>
      </c>
    </row>
    <row r="31" spans="1:14" ht="30" customHeight="1" x14ac:dyDescent="0.15">
      <c r="A31" s="7" t="s">
        <v>90</v>
      </c>
      <c r="B31" s="7" t="s">
        <v>77</v>
      </c>
      <c r="C31" s="7" t="s">
        <v>18</v>
      </c>
      <c r="D31" s="7" t="s">
        <v>78</v>
      </c>
      <c r="E31" s="7" t="s">
        <v>20</v>
      </c>
      <c r="F31" s="7" t="s">
        <v>21</v>
      </c>
      <c r="G31" s="7" t="s">
        <v>22</v>
      </c>
      <c r="H31" s="7" t="s">
        <v>91</v>
      </c>
      <c r="I31" s="7" t="s">
        <v>15</v>
      </c>
      <c r="J31" s="8">
        <v>2</v>
      </c>
      <c r="K31" s="7" t="s">
        <v>24</v>
      </c>
      <c r="L31" s="7" t="s">
        <v>25</v>
      </c>
      <c r="M31" s="8">
        <v>80</v>
      </c>
      <c r="N31" s="7" t="s">
        <v>26</v>
      </c>
    </row>
    <row r="32" spans="1:14" ht="30" customHeight="1" x14ac:dyDescent="0.15">
      <c r="A32" s="7" t="s">
        <v>92</v>
      </c>
      <c r="B32" s="7" t="s">
        <v>77</v>
      </c>
      <c r="C32" s="7" t="s">
        <v>18</v>
      </c>
      <c r="D32" s="7" t="s">
        <v>78</v>
      </c>
      <c r="E32" s="7" t="s">
        <v>20</v>
      </c>
      <c r="F32" s="7" t="s">
        <v>21</v>
      </c>
      <c r="G32" s="7" t="s">
        <v>22</v>
      </c>
      <c r="H32" s="7" t="s">
        <v>93</v>
      </c>
      <c r="I32" s="7" t="s">
        <v>15</v>
      </c>
      <c r="J32" s="8">
        <v>2</v>
      </c>
      <c r="K32" s="7" t="s">
        <v>24</v>
      </c>
      <c r="L32" s="7" t="s">
        <v>25</v>
      </c>
      <c r="M32" s="8">
        <v>80</v>
      </c>
      <c r="N32" s="7" t="s">
        <v>26</v>
      </c>
    </row>
    <row r="33" spans="1:14" ht="30" customHeight="1" x14ac:dyDescent="0.15">
      <c r="A33" s="7" t="s">
        <v>94</v>
      </c>
      <c r="B33" s="7" t="s">
        <v>77</v>
      </c>
      <c r="C33" s="7" t="s">
        <v>18</v>
      </c>
      <c r="D33" s="7" t="s">
        <v>78</v>
      </c>
      <c r="E33" s="7" t="s">
        <v>20</v>
      </c>
      <c r="F33" s="7" t="s">
        <v>21</v>
      </c>
      <c r="G33" s="7" t="s">
        <v>22</v>
      </c>
      <c r="H33" s="7" t="s">
        <v>95</v>
      </c>
      <c r="I33" s="7" t="s">
        <v>15</v>
      </c>
      <c r="J33" s="8">
        <v>2</v>
      </c>
      <c r="K33" s="7" t="s">
        <v>24</v>
      </c>
      <c r="L33" s="7" t="s">
        <v>25</v>
      </c>
      <c r="M33" s="8">
        <v>80</v>
      </c>
      <c r="N33" s="7" t="s">
        <v>26</v>
      </c>
    </row>
    <row r="34" spans="1:14" ht="30" customHeight="1" x14ac:dyDescent="0.15">
      <c r="A34" s="7" t="s">
        <v>96</v>
      </c>
      <c r="B34" s="7" t="s">
        <v>77</v>
      </c>
      <c r="C34" s="7" t="s">
        <v>18</v>
      </c>
      <c r="D34" s="7" t="s">
        <v>78</v>
      </c>
      <c r="E34" s="7" t="s">
        <v>20</v>
      </c>
      <c r="F34" s="7" t="s">
        <v>21</v>
      </c>
      <c r="G34" s="7" t="s">
        <v>22</v>
      </c>
      <c r="H34" s="7" t="s">
        <v>97</v>
      </c>
      <c r="I34" s="7" t="s">
        <v>15</v>
      </c>
      <c r="J34" s="8">
        <v>2</v>
      </c>
      <c r="K34" s="7" t="s">
        <v>24</v>
      </c>
      <c r="L34" s="7" t="s">
        <v>25</v>
      </c>
      <c r="M34" s="8">
        <v>80</v>
      </c>
      <c r="N34" s="7" t="s">
        <v>26</v>
      </c>
    </row>
    <row r="35" spans="1:14" ht="30" customHeight="1" x14ac:dyDescent="0.15">
      <c r="A35" s="7" t="s">
        <v>98</v>
      </c>
      <c r="B35" s="7" t="s">
        <v>99</v>
      </c>
      <c r="C35" s="7" t="s">
        <v>18</v>
      </c>
      <c r="D35" s="7" t="s">
        <v>19</v>
      </c>
      <c r="E35" s="7" t="s">
        <v>20</v>
      </c>
      <c r="F35" s="7" t="s">
        <v>21</v>
      </c>
      <c r="G35" s="7" t="s">
        <v>22</v>
      </c>
      <c r="H35" s="7" t="s">
        <v>100</v>
      </c>
      <c r="I35" s="7" t="s">
        <v>15</v>
      </c>
      <c r="J35" s="8">
        <v>2</v>
      </c>
      <c r="K35" s="7" t="s">
        <v>24</v>
      </c>
      <c r="L35" s="7" t="s">
        <v>25</v>
      </c>
      <c r="M35" s="8">
        <v>80</v>
      </c>
      <c r="N35" s="7" t="s">
        <v>101</v>
      </c>
    </row>
    <row r="36" spans="1:14" ht="30" customHeight="1" x14ac:dyDescent="0.15">
      <c r="A36" s="7" t="s">
        <v>102</v>
      </c>
      <c r="B36" s="7" t="s">
        <v>40</v>
      </c>
      <c r="C36" s="7" t="s">
        <v>41</v>
      </c>
      <c r="D36" s="7" t="s">
        <v>42</v>
      </c>
      <c r="E36" s="7" t="s">
        <v>20</v>
      </c>
      <c r="F36" s="7" t="s">
        <v>21</v>
      </c>
      <c r="G36" s="7" t="s">
        <v>22</v>
      </c>
      <c r="H36" s="7" t="s">
        <v>103</v>
      </c>
      <c r="I36" s="7" t="s">
        <v>15</v>
      </c>
      <c r="J36" s="8">
        <v>4</v>
      </c>
      <c r="K36" s="7" t="s">
        <v>24</v>
      </c>
      <c r="L36" s="7" t="s">
        <v>25</v>
      </c>
      <c r="M36" s="8">
        <v>160</v>
      </c>
      <c r="N36" s="7" t="s">
        <v>101</v>
      </c>
    </row>
    <row r="37" spans="1:14" ht="30" customHeight="1" x14ac:dyDescent="0.15">
      <c r="A37" s="7" t="s">
        <v>104</v>
      </c>
      <c r="B37" s="7" t="s">
        <v>40</v>
      </c>
      <c r="C37" s="7" t="s">
        <v>41</v>
      </c>
      <c r="D37" s="7" t="s">
        <v>42</v>
      </c>
      <c r="E37" s="7" t="s">
        <v>20</v>
      </c>
      <c r="F37" s="7" t="s">
        <v>21</v>
      </c>
      <c r="G37" s="7" t="s">
        <v>22</v>
      </c>
      <c r="H37" s="7" t="s">
        <v>105</v>
      </c>
      <c r="I37" s="7" t="s">
        <v>15</v>
      </c>
      <c r="J37" s="8">
        <v>6</v>
      </c>
      <c r="K37" s="7" t="s">
        <v>24</v>
      </c>
      <c r="L37" s="7" t="s">
        <v>25</v>
      </c>
      <c r="M37" s="8">
        <v>240</v>
      </c>
      <c r="N37" s="7" t="s">
        <v>101</v>
      </c>
    </row>
    <row r="38" spans="1:14" ht="30" customHeight="1" x14ac:dyDescent="0.15">
      <c r="A38" s="7" t="s">
        <v>106</v>
      </c>
      <c r="B38" s="7" t="s">
        <v>40</v>
      </c>
      <c r="C38" s="7" t="s">
        <v>41</v>
      </c>
      <c r="D38" s="7" t="s">
        <v>42</v>
      </c>
      <c r="E38" s="7" t="s">
        <v>20</v>
      </c>
      <c r="F38" s="7" t="s">
        <v>21</v>
      </c>
      <c r="G38" s="7" t="s">
        <v>22</v>
      </c>
      <c r="H38" s="7" t="s">
        <v>107</v>
      </c>
      <c r="I38" s="7" t="s">
        <v>15</v>
      </c>
      <c r="J38" s="8">
        <v>4</v>
      </c>
      <c r="K38" s="7" t="s">
        <v>24</v>
      </c>
      <c r="L38" s="7" t="s">
        <v>25</v>
      </c>
      <c r="M38" s="8">
        <v>160</v>
      </c>
      <c r="N38" s="7" t="s">
        <v>101</v>
      </c>
    </row>
    <row r="39" spans="1:14" ht="30" customHeight="1" x14ac:dyDescent="0.15">
      <c r="A39" s="7" t="s">
        <v>108</v>
      </c>
      <c r="B39" s="7" t="s">
        <v>40</v>
      </c>
      <c r="C39" s="7" t="s">
        <v>41</v>
      </c>
      <c r="D39" s="7" t="s">
        <v>42</v>
      </c>
      <c r="E39" s="7" t="s">
        <v>20</v>
      </c>
      <c r="F39" s="7" t="s">
        <v>21</v>
      </c>
      <c r="G39" s="7" t="s">
        <v>22</v>
      </c>
      <c r="H39" s="7" t="s">
        <v>109</v>
      </c>
      <c r="I39" s="7" t="s">
        <v>15</v>
      </c>
      <c r="J39" s="8">
        <v>2</v>
      </c>
      <c r="K39" s="7" t="s">
        <v>24</v>
      </c>
      <c r="L39" s="7" t="s">
        <v>25</v>
      </c>
      <c r="M39" s="8">
        <v>80</v>
      </c>
      <c r="N39" s="7" t="s">
        <v>101</v>
      </c>
    </row>
    <row r="40" spans="1:14" s="13" customFormat="1" ht="30" customHeight="1" x14ac:dyDescent="0.15">
      <c r="A40" s="10" t="s">
        <v>114</v>
      </c>
      <c r="B40" s="10" t="s">
        <v>115</v>
      </c>
      <c r="C40" s="7" t="s">
        <v>18</v>
      </c>
      <c r="D40" s="10" t="s">
        <v>116</v>
      </c>
      <c r="E40" s="7" t="s">
        <v>117</v>
      </c>
      <c r="F40" s="10" t="s">
        <v>112</v>
      </c>
      <c r="G40" s="10" t="s">
        <v>113</v>
      </c>
      <c r="H40" s="7" t="s">
        <v>118</v>
      </c>
      <c r="I40" s="10" t="s">
        <v>15</v>
      </c>
      <c r="J40" s="11">
        <v>2</v>
      </c>
      <c r="K40" s="7" t="s">
        <v>24</v>
      </c>
      <c r="L40" s="10" t="s">
        <v>111</v>
      </c>
      <c r="M40" s="11">
        <v>400</v>
      </c>
      <c r="N40" s="10" t="s">
        <v>101</v>
      </c>
    </row>
    <row r="41" spans="1:14" s="13" customFormat="1" ht="30" customHeight="1" x14ac:dyDescent="0.15">
      <c r="A41" s="10" t="s">
        <v>119</v>
      </c>
      <c r="B41" s="10" t="s">
        <v>115</v>
      </c>
      <c r="C41" s="7" t="s">
        <v>18</v>
      </c>
      <c r="D41" s="10" t="s">
        <v>116</v>
      </c>
      <c r="E41" s="7" t="s">
        <v>117</v>
      </c>
      <c r="F41" s="10" t="s">
        <v>112</v>
      </c>
      <c r="G41" s="10" t="s">
        <v>113</v>
      </c>
      <c r="H41" s="7" t="s">
        <v>120</v>
      </c>
      <c r="I41" s="10" t="s">
        <v>15</v>
      </c>
      <c r="J41" s="11">
        <v>1.5</v>
      </c>
      <c r="K41" s="7" t="s">
        <v>24</v>
      </c>
      <c r="L41" s="10" t="s">
        <v>111</v>
      </c>
      <c r="M41" s="11">
        <v>300</v>
      </c>
      <c r="N41" s="10" t="s">
        <v>101</v>
      </c>
    </row>
    <row r="42" spans="1:14" s="13" customFormat="1" ht="30" customHeight="1" x14ac:dyDescent="0.15">
      <c r="A42" s="10" t="s">
        <v>121</v>
      </c>
      <c r="B42" s="10" t="s">
        <v>28</v>
      </c>
      <c r="C42" s="7" t="s">
        <v>18</v>
      </c>
      <c r="D42" s="10" t="s">
        <v>29</v>
      </c>
      <c r="E42" s="7" t="s">
        <v>20</v>
      </c>
      <c r="F42" s="10" t="s">
        <v>122</v>
      </c>
      <c r="G42" s="10" t="s">
        <v>123</v>
      </c>
      <c r="H42" s="7" t="s">
        <v>124</v>
      </c>
      <c r="I42" s="10" t="s">
        <v>50</v>
      </c>
      <c r="J42" s="11">
        <v>2.5</v>
      </c>
      <c r="K42" s="7" t="s">
        <v>125</v>
      </c>
      <c r="L42" s="10" t="s">
        <v>126</v>
      </c>
      <c r="M42" s="11">
        <v>1200</v>
      </c>
      <c r="N42" s="10" t="s">
        <v>101</v>
      </c>
    </row>
    <row r="43" spans="1:14" ht="39.950000000000003" customHeight="1" x14ac:dyDescent="0.15">
      <c r="A43" s="4"/>
      <c r="B43" s="4"/>
      <c r="C43" s="4"/>
      <c r="D43" s="4"/>
      <c r="E43" s="4"/>
      <c r="F43" s="4"/>
      <c r="G43" s="4"/>
      <c r="I43" s="4"/>
      <c r="J43" s="4"/>
      <c r="K43" s="4"/>
      <c r="L43" s="17" t="s">
        <v>129</v>
      </c>
      <c r="M43" s="18">
        <f>SUM(M4:M42)</f>
        <v>6620</v>
      </c>
      <c r="N43" s="4"/>
    </row>
  </sheetData>
  <mergeCells count="1">
    <mergeCell ref="A1:N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 yifeng</cp:lastModifiedBy>
  <cp:lastPrinted>2026-09-22T01:56:36Z</cp:lastPrinted>
  <dcterms:created xsi:type="dcterms:W3CDTF">2026-04-10T07:51:00Z</dcterms:created>
  <dcterms:modified xsi:type="dcterms:W3CDTF">2026-09-22T01:57:06Z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116822AD04B7467CB892868EF1789458_11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